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tabRatio="596" activeTab="1"/>
  </bookViews>
  <sheets>
    <sheet name="Приложение  2 октябрь" sheetId="1" r:id="rId1"/>
    <sheet name="Безвозмезд. 3 октябрь" sheetId="2" r:id="rId2"/>
  </sheets>
  <definedNames/>
  <calcPr fullCalcOnLoad="1"/>
</workbook>
</file>

<file path=xl/sharedStrings.xml><?xml version="1.0" encoding="utf-8"?>
<sst xmlns="http://schemas.openxmlformats.org/spreadsheetml/2006/main" count="98" uniqueCount="93">
  <si>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</si>
  <si>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</si>
  <si>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</si>
  <si>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</si>
  <si>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</si>
  <si>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</si>
  <si>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</si>
  <si>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</si>
  <si>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</si>
  <si>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</si>
  <si>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</si>
  <si>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</si>
  <si>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</si>
  <si>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</si>
  <si>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</si>
  <si>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</si>
  <si>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</si>
  <si>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</si>
  <si>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</si>
  <si>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</si>
  <si>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</si>
  <si>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МО Кировский район Ленинградской области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</si>
  <si>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</si>
  <si>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</si>
  <si>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</si>
  <si>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</si>
  <si>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</si>
  <si>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</si>
  <si>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</si>
  <si>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</si>
  <si>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</si>
  <si>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</si>
  <si>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</si>
  <si>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</si>
  <si>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</si>
  <si>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</si>
  <si>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</si>
  <si>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</si>
  <si>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</si>
  <si>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</si>
  <si>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</si>
  <si>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</si>
  <si>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</si>
  <si>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МО  Мгинское городское поселение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</si>
  <si>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</si>
  <si>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</si>
  <si>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</si>
  <si>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УТВЕРЖДЕНЫ</t>
  </si>
  <si>
    <t>(Приложение 2)</t>
  </si>
  <si>
    <t>1 06 04000 02 0000 110</t>
  </si>
  <si>
    <t>Транспортный налог</t>
  </si>
  <si>
    <t>Доходы от реализации имущества, находящегося в государственной и муниципальной собственности (за искл. имущества автономных учреждений, а также имущества государственных и муниципальных унитарных предприятий, в том числе казенных)</t>
  </si>
  <si>
    <t>2 02 03024 10 0000 151</t>
  </si>
  <si>
    <t>Субвенции бюджетам поселений на выполнение передаваемых полномочий субъектов РФ</t>
  </si>
  <si>
    <t xml:space="preserve">Безвозмездные поступления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</si>
  <si>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</si>
  <si>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</si>
  <si>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</si>
  <si>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</si>
  <si>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</si>
  <si>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</si>
  <si>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>Прогнозируемые поступления  доходов в бюджет                                                             МО Мгинское городское поселение на  2010 год</t>
  </si>
  <si>
    <t>Безвозмездные поступления в 2010 году</t>
  </si>
  <si>
    <t>от  17 декабря  2009 г. № 33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</si>
  <si>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</si>
  <si>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</si>
  <si>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</si>
  <si>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поселений, в том числе:</t>
  </si>
  <si>
    <t>на финансирование расходов по т/снабжению в части возмещения выпадающих доходов, возникших от фактических затрат по предоставлению населению ком. ресурсов по тепловой энергии и горячей воде по мун. жилфонду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</si>
  <si>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</si>
  <si>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</si>
  <si>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</si>
  <si>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</si>
  <si>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1 17 00000 00 0000 000</t>
  </si>
  <si>
    <t>Прочие неналоговые доходы</t>
  </si>
  <si>
    <t>1 17 05000 00 0000 180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</si>
  <si>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</si>
  <si>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2 02 02077 10 0000 151</t>
  </si>
  <si>
    <t>Субсидии бюджетам субъектов РФ и муниципальных образований (межбюджетные субсидии)</t>
  </si>
  <si>
    <t>2 02 02000 00 0000 151</t>
  </si>
  <si>
    <t>Прочие безвозмездные поступления</t>
  </si>
  <si>
    <t>2 07 00000 00 0000 180</t>
  </si>
  <si>
    <t>Прочие безвозмездные поступления в бюджеты поселений</t>
  </si>
  <si>
    <t>2 07 05000 10 0000 180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</si>
  <si>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</si>
  <si>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</si>
  <si>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</si>
  <si>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</si>
  <si>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</si>
  <si>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 xml:space="preserve"> решением  совета депутатов</t>
  </si>
  <si>
    <t>(в редакции решения совета депутатов</t>
  </si>
  <si>
    <t>от 28 октября 2010 г. №  42)</t>
  </si>
  <si>
    <t>УТВЕРЖДЕНЫ                                                         решением совета депутатов                                                 МО Мгинское городское поселение                                                    МО Кировский район                                     Ленинградской области                                                   от  17 декабря 2009 г.  № 33                                                          (в редакции решения совета депутатов                                    от  28  октября  2010 г. № 42)                                                                              (Приложение 3)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</si>
</sst>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right" vertical="top" wrapText="1"/>
    </xf>
    <xf numFmtId="0" fontId="6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NumberFormat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2" borderId="7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0" borderId="0" xfId="0" applyNumberForma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B205">
      <selection activeCell="D7" sqref="D7:E7"/>
    </sheetView>
  </sheetViews>
  <sheetFormatPr defaultColWidth="9.00390625" defaultRowHeight="12.75"/>
  <cols>
    <col min="1" max="1" width="20.875" style="0" customWidth="1"/>
    <col min="4" max="4" width="34.125" style="0" customWidth="1"/>
    <col min="5" max="5" width="17.25390625" style="0" customWidth="1"/>
  </cols>
  <sheetData>
    <row r="1" ht="12.75">
      <c r="E1" s="3" t="s">
        <v>47</v>
      </c>
    </row>
    <row r="2" spans="4:5" ht="12.75">
      <c r="D2" s="57" t="s">
        <v>89</v>
      </c>
      <c r="E2" s="57"/>
    </row>
    <row r="3" spans="4:5" ht="12.75">
      <c r="D3" s="57" t="s">
        <v>43</v>
      </c>
      <c r="E3" s="57"/>
    </row>
    <row r="4" spans="4:5" ht="12.75">
      <c r="D4" s="57" t="s">
        <v>21</v>
      </c>
      <c r="E4" s="57"/>
    </row>
    <row r="5" spans="4:5" ht="12.75">
      <c r="D5" s="57" t="s">
        <v>63</v>
      </c>
      <c r="E5" s="57"/>
    </row>
    <row r="6" spans="4:5" ht="12.75">
      <c r="D6" s="57" t="s">
        <v>90</v>
      </c>
      <c r="E6" s="57"/>
    </row>
    <row r="7" spans="4:5" ht="12.75">
      <c r="D7" s="57" t="s">
        <v>91</v>
      </c>
      <c r="E7" s="57"/>
    </row>
    <row r="8" spans="4:5" ht="12.75" customHeight="1">
      <c r="D8" s="68" t="s">
        <v>48</v>
      </c>
      <c r="E8" s="68"/>
    </row>
    <row r="9" spans="4:5" ht="12.75" customHeight="1">
      <c r="D9" s="68"/>
      <c r="E9" s="68"/>
    </row>
    <row r="10" spans="4:5" ht="23.25" customHeight="1">
      <c r="D10" s="9"/>
      <c r="E10" s="9"/>
    </row>
    <row r="11" spans="1:5" ht="12" customHeight="1">
      <c r="A11" s="70" t="s">
        <v>61</v>
      </c>
      <c r="B11" s="70"/>
      <c r="C11" s="70"/>
      <c r="D11" s="70"/>
      <c r="E11" s="70"/>
    </row>
    <row r="12" spans="1:5" ht="19.5" customHeight="1">
      <c r="A12" s="70"/>
      <c r="B12" s="70"/>
      <c r="C12" s="70"/>
      <c r="D12" s="70"/>
      <c r="E12" s="70"/>
    </row>
    <row r="13" spans="2:5" ht="15" customHeight="1">
      <c r="B13" s="1"/>
      <c r="C13" s="1"/>
      <c r="D13" s="1"/>
      <c r="E13" s="2" t="s">
        <v>19</v>
      </c>
    </row>
    <row r="14" spans="1:5" ht="24.75" customHeight="1">
      <c r="A14" s="4" t="s">
        <v>4</v>
      </c>
      <c r="B14" s="69" t="s">
        <v>15</v>
      </c>
      <c r="C14" s="42"/>
      <c r="D14" s="43"/>
      <c r="E14" s="4" t="s">
        <v>20</v>
      </c>
    </row>
    <row r="15" spans="1:5" ht="12.75">
      <c r="A15" s="7" t="s">
        <v>5</v>
      </c>
      <c r="B15" s="51" t="s">
        <v>23</v>
      </c>
      <c r="C15" s="52"/>
      <c r="D15" s="53"/>
      <c r="E15" s="20">
        <f>E16+E18+E26+E33+E22+E31+E24+E38+E36</f>
        <v>47285.4</v>
      </c>
    </row>
    <row r="16" spans="1:5" ht="12.75">
      <c r="A16" s="11" t="s">
        <v>6</v>
      </c>
      <c r="B16" s="64" t="s">
        <v>7</v>
      </c>
      <c r="C16" s="65"/>
      <c r="D16" s="66"/>
      <c r="E16" s="21">
        <f>E17</f>
        <v>7800</v>
      </c>
    </row>
    <row r="17" spans="1:5" ht="12.75">
      <c r="A17" s="6" t="s">
        <v>8</v>
      </c>
      <c r="B17" s="54" t="s">
        <v>0</v>
      </c>
      <c r="C17" s="55"/>
      <c r="D17" s="56"/>
      <c r="E17" s="22">
        <v>7800</v>
      </c>
    </row>
    <row r="18" spans="1:5" ht="12.75">
      <c r="A18" s="11" t="s">
        <v>22</v>
      </c>
      <c r="B18" s="64" t="s">
        <v>9</v>
      </c>
      <c r="C18" s="65"/>
      <c r="D18" s="66"/>
      <c r="E18" s="21">
        <f>E19+E20+E21</f>
        <v>30000</v>
      </c>
    </row>
    <row r="19" spans="1:5" ht="12.75">
      <c r="A19" s="6" t="s">
        <v>17</v>
      </c>
      <c r="B19" s="54" t="s">
        <v>2</v>
      </c>
      <c r="C19" s="55"/>
      <c r="D19" s="56"/>
      <c r="E19" s="22">
        <v>950</v>
      </c>
    </row>
    <row r="20" spans="1:5" ht="12.75">
      <c r="A20" s="6" t="s">
        <v>18</v>
      </c>
      <c r="B20" s="54" t="s">
        <v>1</v>
      </c>
      <c r="C20" s="55"/>
      <c r="D20" s="56"/>
      <c r="E20" s="22">
        <v>25850</v>
      </c>
    </row>
    <row r="21" spans="1:5" ht="12.75">
      <c r="A21" s="8" t="s">
        <v>49</v>
      </c>
      <c r="B21" s="54" t="s">
        <v>50</v>
      </c>
      <c r="C21" s="55"/>
      <c r="D21" s="56"/>
      <c r="E21" s="24">
        <v>3200</v>
      </c>
    </row>
    <row r="22" spans="1:5" s="15" customFormat="1" ht="12.75">
      <c r="A22" s="17" t="s">
        <v>29</v>
      </c>
      <c r="B22" s="51" t="s">
        <v>30</v>
      </c>
      <c r="C22" s="52"/>
      <c r="D22" s="53"/>
      <c r="E22" s="23">
        <f>E23</f>
        <v>80</v>
      </c>
    </row>
    <row r="23" spans="1:5" ht="45.75" customHeight="1">
      <c r="A23" s="8" t="s">
        <v>31</v>
      </c>
      <c r="B23" s="54" t="s">
        <v>32</v>
      </c>
      <c r="C23" s="55"/>
      <c r="D23" s="56"/>
      <c r="E23" s="24">
        <v>80</v>
      </c>
    </row>
    <row r="24" spans="1:5" ht="27.75" customHeight="1">
      <c r="A24" s="7" t="s">
        <v>69</v>
      </c>
      <c r="B24" s="51" t="s">
        <v>70</v>
      </c>
      <c r="C24" s="52"/>
      <c r="D24" s="53"/>
      <c r="E24" s="20">
        <f>E25</f>
        <v>70.6</v>
      </c>
    </row>
    <row r="25" spans="1:5" s="10" customFormat="1" ht="27.75" customHeight="1">
      <c r="A25" s="6" t="s">
        <v>71</v>
      </c>
      <c r="B25" s="54" t="s">
        <v>72</v>
      </c>
      <c r="C25" s="55"/>
      <c r="D25" s="56"/>
      <c r="E25" s="22">
        <v>70.6</v>
      </c>
    </row>
    <row r="26" spans="1:5" ht="31.5" customHeight="1">
      <c r="A26" s="12" t="s">
        <v>10</v>
      </c>
      <c r="B26" s="61" t="s">
        <v>11</v>
      </c>
      <c r="C26" s="62"/>
      <c r="D26" s="63"/>
      <c r="E26" s="25">
        <f>E27+E29</f>
        <v>5198.1</v>
      </c>
    </row>
    <row r="27" spans="1:5" ht="91.5" customHeight="1">
      <c r="A27" s="6" t="s">
        <v>12</v>
      </c>
      <c r="B27" s="54" t="s">
        <v>60</v>
      </c>
      <c r="C27" s="55"/>
      <c r="D27" s="56"/>
      <c r="E27" s="22">
        <v>3080.6</v>
      </c>
    </row>
    <row r="28" spans="1:5" ht="68.25" customHeight="1">
      <c r="A28" s="6" t="s">
        <v>16</v>
      </c>
      <c r="B28" s="67" t="s">
        <v>55</v>
      </c>
      <c r="C28" s="67"/>
      <c r="D28" s="67"/>
      <c r="E28" s="22">
        <v>2100</v>
      </c>
    </row>
    <row r="29" spans="1:5" ht="84.75" customHeight="1">
      <c r="A29" s="13" t="s">
        <v>24</v>
      </c>
      <c r="B29" s="58" t="s">
        <v>84</v>
      </c>
      <c r="C29" s="59"/>
      <c r="D29" s="60"/>
      <c r="E29" s="26">
        <v>2117.5</v>
      </c>
    </row>
    <row r="30" spans="1:5" ht="18" customHeight="1" hidden="1">
      <c r="A30" s="6"/>
      <c r="B30" s="51"/>
      <c r="C30" s="52"/>
      <c r="D30" s="53"/>
      <c r="E30" s="22"/>
    </row>
    <row r="31" spans="1:5" ht="33.75" customHeight="1">
      <c r="A31" s="32" t="s">
        <v>56</v>
      </c>
      <c r="B31" s="51" t="s">
        <v>57</v>
      </c>
      <c r="C31" s="52"/>
      <c r="D31" s="53"/>
      <c r="E31" s="20">
        <f>E32</f>
        <v>744.8</v>
      </c>
    </row>
    <row r="32" spans="1:5" ht="33" customHeight="1">
      <c r="A32" s="16" t="s">
        <v>58</v>
      </c>
      <c r="B32" s="54" t="s">
        <v>59</v>
      </c>
      <c r="C32" s="55"/>
      <c r="D32" s="56"/>
      <c r="E32" s="22">
        <v>744.8</v>
      </c>
    </row>
    <row r="33" spans="1:5" s="15" customFormat="1" ht="32.25" customHeight="1">
      <c r="A33" s="14" t="s">
        <v>25</v>
      </c>
      <c r="B33" s="51" t="s">
        <v>26</v>
      </c>
      <c r="C33" s="52"/>
      <c r="D33" s="53"/>
      <c r="E33" s="20">
        <f>E34+E35</f>
        <v>3387.5</v>
      </c>
    </row>
    <row r="34" spans="1:5" s="10" customFormat="1" ht="70.5" customHeight="1">
      <c r="A34" s="16" t="s">
        <v>44</v>
      </c>
      <c r="B34" s="54" t="s">
        <v>51</v>
      </c>
      <c r="C34" s="55"/>
      <c r="D34" s="56"/>
      <c r="E34" s="29">
        <v>1192</v>
      </c>
    </row>
    <row r="35" spans="1:5" ht="50.25" customHeight="1">
      <c r="A35" s="16" t="s">
        <v>45</v>
      </c>
      <c r="B35" s="47" t="s">
        <v>46</v>
      </c>
      <c r="C35" s="48"/>
      <c r="D35" s="49"/>
      <c r="E35" s="22">
        <v>2195.5</v>
      </c>
    </row>
    <row r="36" spans="1:5" s="15" customFormat="1" ht="22.5" customHeight="1">
      <c r="A36" s="14" t="s">
        <v>85</v>
      </c>
      <c r="B36" s="44" t="s">
        <v>86</v>
      </c>
      <c r="C36" s="45"/>
      <c r="D36" s="46"/>
      <c r="E36" s="40">
        <f>E37</f>
        <v>2.5</v>
      </c>
    </row>
    <row r="37" spans="1:5" ht="30" customHeight="1">
      <c r="A37" s="16" t="s">
        <v>87</v>
      </c>
      <c r="B37" s="47" t="s">
        <v>88</v>
      </c>
      <c r="C37" s="48"/>
      <c r="D37" s="49"/>
      <c r="E37" s="41">
        <v>2.5</v>
      </c>
    </row>
    <row r="38" spans="1:5" s="15" customFormat="1" ht="24.75" customHeight="1">
      <c r="A38" s="14" t="s">
        <v>73</v>
      </c>
      <c r="B38" s="51" t="s">
        <v>74</v>
      </c>
      <c r="C38" s="52"/>
      <c r="D38" s="53"/>
      <c r="E38" s="20">
        <f>E39</f>
        <v>1.9</v>
      </c>
    </row>
    <row r="39" spans="1:5" ht="21.75" customHeight="1">
      <c r="A39" s="16" t="s">
        <v>75</v>
      </c>
      <c r="B39" s="47" t="s">
        <v>74</v>
      </c>
      <c r="C39" s="48"/>
      <c r="D39" s="49"/>
      <c r="E39" s="22">
        <v>1.9</v>
      </c>
    </row>
    <row r="40" spans="1:5" ht="18" customHeight="1" thickBot="1">
      <c r="A40" s="7" t="s">
        <v>14</v>
      </c>
      <c r="B40" s="51" t="s">
        <v>13</v>
      </c>
      <c r="C40" s="52"/>
      <c r="D40" s="53"/>
      <c r="E40" s="20">
        <v>23038.7</v>
      </c>
    </row>
    <row r="41" spans="1:5" ht="13.5" thickBot="1">
      <c r="A41" s="5"/>
      <c r="B41" s="50" t="s">
        <v>3</v>
      </c>
      <c r="C41" s="50"/>
      <c r="D41" s="50"/>
      <c r="E41" s="27">
        <f>E15+E40</f>
        <v>70324.1</v>
      </c>
    </row>
  </sheetData>
  <mergeCells count="37">
    <mergeCell ref="B15:D15"/>
    <mergeCell ref="B16:D16"/>
    <mergeCell ref="B17:D17"/>
    <mergeCell ref="D6:E6"/>
    <mergeCell ref="D7:E7"/>
    <mergeCell ref="D8:E8"/>
    <mergeCell ref="B14:D14"/>
    <mergeCell ref="D9:E9"/>
    <mergeCell ref="A11:E12"/>
    <mergeCell ref="B28:D28"/>
    <mergeCell ref="B27:D27"/>
    <mergeCell ref="B21:D21"/>
    <mergeCell ref="B20:D20"/>
    <mergeCell ref="B18:D18"/>
    <mergeCell ref="B19:D19"/>
    <mergeCell ref="B24:D24"/>
    <mergeCell ref="B25:D25"/>
    <mergeCell ref="B38:D38"/>
    <mergeCell ref="B39:D39"/>
    <mergeCell ref="D2:E2"/>
    <mergeCell ref="D3:E3"/>
    <mergeCell ref="D4:E4"/>
    <mergeCell ref="B29:D29"/>
    <mergeCell ref="B22:D22"/>
    <mergeCell ref="B23:D23"/>
    <mergeCell ref="D5:E5"/>
    <mergeCell ref="B26:D26"/>
    <mergeCell ref="B36:D36"/>
    <mergeCell ref="B37:D37"/>
    <mergeCell ref="B41:D41"/>
    <mergeCell ref="B30:D30"/>
    <mergeCell ref="B40:D40"/>
    <mergeCell ref="B33:D33"/>
    <mergeCell ref="B35:D35"/>
    <mergeCell ref="B34:D34"/>
    <mergeCell ref="B31:D31"/>
    <mergeCell ref="B32:D3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1" sqref="D1:E2"/>
    </sheetView>
  </sheetViews>
  <sheetFormatPr defaultColWidth="9.00390625" defaultRowHeight="12.75"/>
  <cols>
    <col min="1" max="1" width="20.375" style="0" customWidth="1"/>
    <col min="4" max="4" width="31.75390625" style="0" customWidth="1"/>
    <col min="5" max="5" width="16.00390625" style="0" customWidth="1"/>
  </cols>
  <sheetData>
    <row r="1" spans="4:5" ht="12.75" customHeight="1">
      <c r="D1" s="75" t="s">
        <v>92</v>
      </c>
      <c r="E1" s="75"/>
    </row>
    <row r="2" spans="2:5" ht="105" customHeight="1">
      <c r="B2" s="2"/>
      <c r="D2" s="75"/>
      <c r="E2" s="75"/>
    </row>
    <row r="3" spans="2:5" ht="12" customHeight="1">
      <c r="B3" s="2"/>
      <c r="D3" s="31"/>
      <c r="E3" s="31"/>
    </row>
    <row r="4" spans="1:5" ht="12" customHeight="1">
      <c r="A4" s="76" t="s">
        <v>62</v>
      </c>
      <c r="B4" s="76"/>
      <c r="C4" s="76"/>
      <c r="D4" s="76"/>
      <c r="E4" s="76"/>
    </row>
    <row r="5" spans="1:5" ht="9.75" customHeight="1">
      <c r="A5" s="76"/>
      <c r="B5" s="76"/>
      <c r="C5" s="76"/>
      <c r="D5" s="76"/>
      <c r="E5" s="76"/>
    </row>
    <row r="6" spans="2:5" ht="13.5" customHeight="1">
      <c r="B6" s="1"/>
      <c r="C6" s="1"/>
      <c r="D6" s="1"/>
      <c r="E6" s="1"/>
    </row>
    <row r="7" spans="1:5" ht="39" customHeight="1">
      <c r="A7" s="30" t="s">
        <v>4</v>
      </c>
      <c r="B7" s="77" t="s">
        <v>15</v>
      </c>
      <c r="C7" s="78"/>
      <c r="D7" s="79"/>
      <c r="E7" s="28" t="s">
        <v>33</v>
      </c>
    </row>
    <row r="8" spans="1:5" ht="25.5" customHeight="1">
      <c r="A8" s="30" t="s">
        <v>14</v>
      </c>
      <c r="B8" s="80" t="s">
        <v>54</v>
      </c>
      <c r="C8" s="81"/>
      <c r="D8" s="82"/>
      <c r="E8" s="33">
        <f>E9+E21</f>
        <v>23038.7</v>
      </c>
    </row>
    <row r="9" spans="1:5" ht="26.25" customHeight="1">
      <c r="A9" s="14" t="s">
        <v>27</v>
      </c>
      <c r="B9" s="51" t="s">
        <v>28</v>
      </c>
      <c r="C9" s="52"/>
      <c r="D9" s="53"/>
      <c r="E9" s="20">
        <f>E10+E13+E15+E18</f>
        <v>22538.7</v>
      </c>
    </row>
    <row r="10" spans="1:5" ht="25.5" customHeight="1">
      <c r="A10" s="14" t="s">
        <v>34</v>
      </c>
      <c r="B10" s="51" t="s">
        <v>35</v>
      </c>
      <c r="C10" s="52"/>
      <c r="D10" s="53"/>
      <c r="E10" s="20">
        <f>E11+E12</f>
        <v>10819.9</v>
      </c>
    </row>
    <row r="11" spans="1:5" ht="39" customHeight="1">
      <c r="A11" s="16" t="s">
        <v>38</v>
      </c>
      <c r="B11" s="54" t="s">
        <v>39</v>
      </c>
      <c r="C11" s="55"/>
      <c r="D11" s="56"/>
      <c r="E11" s="22">
        <v>4922.2</v>
      </c>
    </row>
    <row r="12" spans="1:5" ht="39" customHeight="1">
      <c r="A12" s="16" t="s">
        <v>38</v>
      </c>
      <c r="B12" s="54" t="s">
        <v>40</v>
      </c>
      <c r="C12" s="55"/>
      <c r="D12" s="56"/>
      <c r="E12" s="22">
        <v>5897.7</v>
      </c>
    </row>
    <row r="13" spans="1:5" ht="39" customHeight="1">
      <c r="A13" s="14" t="s">
        <v>79</v>
      </c>
      <c r="B13" s="51" t="s">
        <v>78</v>
      </c>
      <c r="C13" s="52"/>
      <c r="D13" s="53"/>
      <c r="E13" s="20">
        <f>E14</f>
        <v>8015</v>
      </c>
    </row>
    <row r="14" spans="1:5" ht="39" customHeight="1">
      <c r="A14" s="19" t="s">
        <v>77</v>
      </c>
      <c r="B14" s="72" t="s">
        <v>76</v>
      </c>
      <c r="C14" s="48"/>
      <c r="D14" s="49"/>
      <c r="E14" s="22">
        <v>8015</v>
      </c>
    </row>
    <row r="15" spans="1:5" ht="34.5" customHeight="1">
      <c r="A15" s="18" t="s">
        <v>36</v>
      </c>
      <c r="B15" s="64" t="s">
        <v>37</v>
      </c>
      <c r="C15" s="65"/>
      <c r="D15" s="66"/>
      <c r="E15" s="20">
        <f>E16+E17</f>
        <v>403.8</v>
      </c>
    </row>
    <row r="16" spans="1:5" s="10" customFormat="1" ht="42.75" customHeight="1">
      <c r="A16" s="19" t="s">
        <v>41</v>
      </c>
      <c r="B16" s="72" t="s">
        <v>42</v>
      </c>
      <c r="C16" s="73"/>
      <c r="D16" s="74"/>
      <c r="E16" s="34">
        <v>393.8</v>
      </c>
    </row>
    <row r="17" spans="1:5" s="10" customFormat="1" ht="31.5" customHeight="1">
      <c r="A17" s="19" t="s">
        <v>52</v>
      </c>
      <c r="B17" s="72" t="s">
        <v>53</v>
      </c>
      <c r="C17" s="73"/>
      <c r="D17" s="74"/>
      <c r="E17" s="34">
        <v>10</v>
      </c>
    </row>
    <row r="18" spans="1:5" s="15" customFormat="1" ht="15.75" customHeight="1">
      <c r="A18" s="18" t="s">
        <v>64</v>
      </c>
      <c r="B18" s="71" t="s">
        <v>65</v>
      </c>
      <c r="C18" s="71"/>
      <c r="D18" s="71"/>
      <c r="E18" s="20">
        <f>E19</f>
        <v>3300</v>
      </c>
    </row>
    <row r="19" spans="1:5" s="10" customFormat="1" ht="27" customHeight="1">
      <c r="A19" s="19" t="s">
        <v>66</v>
      </c>
      <c r="B19" s="67" t="s">
        <v>67</v>
      </c>
      <c r="C19" s="67"/>
      <c r="D19" s="67"/>
      <c r="E19" s="22">
        <f>E20</f>
        <v>3300</v>
      </c>
    </row>
    <row r="20" spans="1:5" s="10" customFormat="1" ht="70.5" customHeight="1">
      <c r="A20" s="35"/>
      <c r="B20" s="67" t="s">
        <v>68</v>
      </c>
      <c r="C20" s="67"/>
      <c r="D20" s="67"/>
      <c r="E20" s="22">
        <v>3300</v>
      </c>
    </row>
    <row r="21" spans="1:5" s="10" customFormat="1" ht="22.5" customHeight="1">
      <c r="A21" s="39" t="s">
        <v>81</v>
      </c>
      <c r="B21" s="51" t="s">
        <v>80</v>
      </c>
      <c r="C21" s="52"/>
      <c r="D21" s="53"/>
      <c r="E21" s="22">
        <f>E22</f>
        <v>500</v>
      </c>
    </row>
    <row r="22" spans="1:5" s="10" customFormat="1" ht="28.5" customHeight="1">
      <c r="A22" s="35" t="s">
        <v>83</v>
      </c>
      <c r="B22" s="54" t="s">
        <v>82</v>
      </c>
      <c r="C22" s="55"/>
      <c r="D22" s="56"/>
      <c r="E22" s="22">
        <v>500</v>
      </c>
    </row>
    <row r="23" spans="1:5" s="10" customFormat="1" ht="21" customHeight="1">
      <c r="A23" s="36"/>
      <c r="B23" s="37"/>
      <c r="C23" s="37"/>
      <c r="D23" s="37"/>
      <c r="E23" s="38"/>
    </row>
    <row r="24" spans="1:5" s="10" customFormat="1" ht="18" customHeight="1">
      <c r="A24" s="36"/>
      <c r="B24" s="37"/>
      <c r="C24" s="37"/>
      <c r="D24" s="37"/>
      <c r="E24" s="38"/>
    </row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</sheetData>
  <mergeCells count="18">
    <mergeCell ref="B10:D10"/>
    <mergeCell ref="B11:D11"/>
    <mergeCell ref="D1:E2"/>
    <mergeCell ref="A4:E5"/>
    <mergeCell ref="B7:D7"/>
    <mergeCell ref="B9:D9"/>
    <mergeCell ref="B8:D8"/>
    <mergeCell ref="B12:D12"/>
    <mergeCell ref="B15:D15"/>
    <mergeCell ref="B16:D16"/>
    <mergeCell ref="B17:D17"/>
    <mergeCell ref="B14:D14"/>
    <mergeCell ref="B13:D13"/>
    <mergeCell ref="B22:D22"/>
    <mergeCell ref="B21:D21"/>
    <mergeCell ref="B18:D18"/>
    <mergeCell ref="B19:D19"/>
    <mergeCell ref="B20:D2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Customer</cp:lastModifiedBy>
  <cp:lastPrinted>2010-10-19T05:11:06Z</cp:lastPrinted>
  <dcterms:created xsi:type="dcterms:W3CDTF">2005-10-13T11:49:31Z</dcterms:created>
  <dcterms:modified xsi:type="dcterms:W3CDTF">2006-04-30T23:28:12Z</dcterms:modified>
  <cp:category/>
  <cp:version/>
  <cp:contentType/>
  <cp:contentStatus/>
</cp:coreProperties>
</file>